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<sst xmlns="http://schemas.openxmlformats.org/spreadsheetml/2006/main" count="75" uniqueCount="50">
  <si>
    <t>工事費内訳書</t>
  </si>
  <si>
    <t>住　　　　所</t>
  </si>
  <si>
    <t>商号又は名称</t>
  </si>
  <si>
    <t>代 表 者 名</t>
  </si>
  <si>
    <t>工 事 名</t>
  </si>
  <si>
    <t>Ｒ５徳土　鳴門池田線　鳴・大津大幸　舗装修繕工事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</si>
  <si>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</si>
  <si>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</si>
  <si>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</si>
  <si>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</si>
  <si>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</si>
  <si>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</si>
  <si>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</si>
  <si>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</si>
  <si>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</si>
  <si>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路面切削工
　【夜間作業】</t>
  </si>
  <si>
    <t>路面切削</t>
  </si>
  <si>
    <t>m2</t>
  </si>
  <si>
    <t>殻運搬(路面切削)</t>
  </si>
  <si>
    <t>m3</t>
  </si>
  <si>
    <t>殻処分</t>
  </si>
  <si>
    <t>ｵｰﾊﾞｰﾚｲ工
　【夜間作業】</t>
  </si>
  <si>
    <t>表層(車道･路肩部)</t>
  </si>
  <si>
    <t>区画線工</t>
  </si>
  <si>
    <t>区画線工
　【夜間作業】</t>
  </si>
  <si>
    <t>溶融式区画線
　外側線</t>
  </si>
  <si>
    <t>m</t>
  </si>
  <si>
    <t>溶融式区画線
　中央線</t>
  </si>
  <si>
    <t>溶融式区画線
　中央線他</t>
  </si>
  <si>
    <t>溶融式区画線
　停止線・横断歩道</t>
  </si>
  <si>
    <t>溶融式区画線
　矢印・予告</t>
  </si>
  <si>
    <t>仮設工</t>
  </si>
  <si>
    <t>交通管理工</t>
  </si>
  <si>
    <t>交通誘導警備員
　A（夜間）</t>
  </si>
  <si>
    <t>人日</t>
  </si>
  <si>
    <t>交通誘導警備員
　B（夜間）</t>
  </si>
  <si>
    <t>直接工事費</t>
  </si>
  <si>
    <t>共通仮設</t>
  </si>
  <si>
    <t>共通仮設費</t>
  </si>
  <si>
    <t>運搬費</t>
  </si>
  <si>
    <t>建設機械運搬費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</si>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</sst>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G11+G18+G25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828.0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41.0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41.0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828.0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G20+G21+G22+G23+G24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185.0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26</v>
      </c>
      <c r="F21" s="13" t="n">
        <v>60.0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28</v>
      </c>
      <c r="E22" s="12" t="s">
        <v>26</v>
      </c>
      <c r="F22" s="13" t="n">
        <v>80.0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26</v>
      </c>
      <c r="F23" s="13" t="n">
        <v>44.0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26</v>
      </c>
      <c r="F24" s="13" t="n">
        <v>64.0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31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32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33</v>
      </c>
      <c r="E27" s="12" t="s">
        <v>34</v>
      </c>
      <c r="F27" s="13" t="n">
        <v>3.0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35</v>
      </c>
      <c r="E28" s="12" t="s">
        <v>34</v>
      </c>
      <c r="F28" s="13" t="n">
        <v>9.0</v>
      </c>
      <c r="G28" s="16"/>
      <c r="I28" s="17" t="n">
        <v>19.0</v>
      </c>
      <c r="J28" s="18" t="n">
        <v>4.0</v>
      </c>
    </row>
    <row r="29" ht="42.0" customHeight="true">
      <c r="A29" s="10" t="s">
        <v>36</v>
      </c>
      <c r="B29" s="11"/>
      <c r="C29" s="11"/>
      <c r="D29" s="11"/>
      <c r="E29" s="12" t="s">
        <v>13</v>
      </c>
      <c r="F29" s="13" t="n">
        <v>1.0</v>
      </c>
      <c r="G29" s="15">
        <f>G11+G18+G25</f>
      </c>
      <c r="I29" s="17" t="n">
        <v>20.0</v>
      </c>
      <c r="J29" s="18" t="n">
        <v>20.0</v>
      </c>
    </row>
    <row r="30" ht="42.0" customHeight="true">
      <c r="A30" s="10" t="s">
        <v>37</v>
      </c>
      <c r="B30" s="11"/>
      <c r="C30" s="11"/>
      <c r="D30" s="11"/>
      <c r="E30" s="12" t="s">
        <v>13</v>
      </c>
      <c r="F30" s="13" t="n">
        <v>1.0</v>
      </c>
      <c r="G30" s="15">
        <f>G31+G34</f>
      </c>
      <c r="I30" s="17" t="n">
        <v>21.0</v>
      </c>
      <c r="J30" s="18" t="n">
        <v>200.0</v>
      </c>
    </row>
    <row r="31" ht="42.0" customHeight="true">
      <c r="A31" s="10"/>
      <c r="B31" s="11" t="s">
        <v>38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39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40</v>
      </c>
      <c r="E33" s="12" t="s">
        <v>41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 t="s">
        <v>42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43</v>
      </c>
      <c r="B35" s="11"/>
      <c r="C35" s="11"/>
      <c r="D35" s="11"/>
      <c r="E35" s="12" t="s">
        <v>13</v>
      </c>
      <c r="F35" s="13" t="n">
        <v>1.0</v>
      </c>
      <c r="G35" s="15">
        <f>G29+G30</f>
      </c>
      <c r="I35" s="17" t="n">
        <v>26.0</v>
      </c>
      <c r="J35" s="18"/>
    </row>
    <row r="36" ht="42.0" customHeight="true">
      <c r="A36" s="10"/>
      <c r="B36" s="11" t="s">
        <v>44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 t="n">
        <v>210.0</v>
      </c>
    </row>
    <row r="37" ht="42.0" customHeight="true">
      <c r="A37" s="10" t="s">
        <v>45</v>
      </c>
      <c r="B37" s="11"/>
      <c r="C37" s="11"/>
      <c r="D37" s="11"/>
      <c r="E37" s="12" t="s">
        <v>13</v>
      </c>
      <c r="F37" s="13" t="n">
        <v>1.0</v>
      </c>
      <c r="G37" s="15">
        <f>G29+G30+G36</f>
      </c>
      <c r="I37" s="17" t="n">
        <v>28.0</v>
      </c>
      <c r="J37" s="18"/>
    </row>
    <row r="38" ht="42.0" customHeight="true">
      <c r="A38" s="10"/>
      <c r="B38" s="11" t="s">
        <v>46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220.0</v>
      </c>
    </row>
    <row r="39" ht="42.0" customHeight="true">
      <c r="A39" s="10" t="s">
        <v>47</v>
      </c>
      <c r="B39" s="11"/>
      <c r="C39" s="11"/>
      <c r="D39" s="11"/>
      <c r="E39" s="12" t="s">
        <v>13</v>
      </c>
      <c r="F39" s="13" t="n">
        <v>1.0</v>
      </c>
      <c r="G39" s="15">
        <f>G37+G38</f>
      </c>
      <c r="I39" s="17" t="n">
        <v>30.0</v>
      </c>
      <c r="J39" s="18" t="n">
        <v>30.0</v>
      </c>
    </row>
    <row r="40" ht="42.0" customHeight="true">
      <c r="A40" s="19" t="s">
        <v>48</v>
      </c>
      <c r="B40" s="20"/>
      <c r="C40" s="20"/>
      <c r="D40" s="20"/>
      <c r="E40" s="21" t="s">
        <v>49</v>
      </c>
      <c r="F40" s="22" t="s">
        <v>49</v>
      </c>
      <c r="G40" s="24">
        <f>G39</f>
      </c>
      <c r="I40" s="26" t="n">
        <v>31.0</v>
      </c>
      <c r="J4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B18:D18"/>
    <mergeCell ref="C19:D19"/>
    <mergeCell ref="D20"/>
    <mergeCell ref="D21"/>
    <mergeCell ref="D22"/>
    <mergeCell ref="D23"/>
    <mergeCell ref="D24"/>
    <mergeCell ref="B25:D25"/>
    <mergeCell ref="C26:D26"/>
    <mergeCell ref="D27"/>
    <mergeCell ref="D28"/>
    <mergeCell ref="A29:D29"/>
    <mergeCell ref="A30:D30"/>
    <mergeCell ref="B31:D31"/>
    <mergeCell ref="C32:D32"/>
    <mergeCell ref="D33"/>
    <mergeCell ref="B34:D34"/>
    <mergeCell ref="A35:D35"/>
    <mergeCell ref="B36:D36"/>
    <mergeCell ref="A37:D37"/>
    <mergeCell ref="B38:D38"/>
    <mergeCell ref="A39:D39"/>
    <mergeCell ref="A40:D4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2023-06-27T11:01:36Z</dcterms:created>
  <dc:creator>Apache POI</dc:creator>
</cp:coreProperties>
</file>